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W\3_Projekte\1_Laufend\2015 EUKCEM II\Durchführung\6_FINAL RESULTS\Überarbeiten\"/>
    </mc:Choice>
  </mc:AlternateContent>
  <bookViews>
    <workbookView xWindow="0" yWindow="0" windowWidth="28800" windowHeight="13725"/>
  </bookViews>
  <sheets>
    <sheet name="MATRIX" sheetId="1" r:id="rId1"/>
    <sheet name="CATALOGUE" sheetId="2" r:id="rId2"/>
  </sheets>
  <calcPr calcId="152511"/>
</workbook>
</file>

<file path=xl/calcChain.xml><?xml version="1.0" encoding="utf-8"?>
<calcChain xmlns="http://schemas.openxmlformats.org/spreadsheetml/2006/main">
  <c r="C20" i="1" l="1"/>
  <c r="E20" i="1" s="1"/>
  <c r="C17" i="1"/>
  <c r="E17" i="1" s="1"/>
  <c r="C14" i="1"/>
  <c r="C10" i="1"/>
  <c r="C4" i="1"/>
  <c r="E4" i="1" s="1"/>
  <c r="E14" i="1" l="1"/>
  <c r="E10" i="1" l="1"/>
  <c r="E24" i="1" s="1"/>
</calcChain>
</file>

<file path=xl/comments1.xml><?xml version="1.0" encoding="utf-8"?>
<comments xmlns="http://schemas.openxmlformats.org/spreadsheetml/2006/main">
  <authors>
    <author>Altheo</author>
  </authors>
  <commentList>
    <comment ref="A3" authorId="0" shapeId="0">
      <text>
        <r>
          <rPr>
            <sz val="9"/>
            <color rgb="FF000000"/>
            <rFont val="Tahoma"/>
            <family val="2"/>
          </rPr>
          <t>Check the "Catalogue" sheet for a correct selection of the evaluation criteria</t>
        </r>
      </text>
    </comment>
    <comment ref="B3" authorId="0" shapeId="0">
      <text>
        <r>
          <rPr>
            <sz val="9"/>
            <color rgb="FF000000"/>
            <rFont val="Tahoma"/>
            <family val="2"/>
          </rPr>
          <t>Set the weight of each category so to reach the total of 100%</t>
        </r>
      </text>
    </comment>
    <comment ref="C3" authorId="0" shapeId="0">
      <text>
        <r>
          <rPr>
            <sz val="9"/>
            <color rgb="FF000000"/>
            <rFont val="Tahoma"/>
            <family val="2"/>
          </rPr>
          <t>Fill the light-blue cells with the results of evaluation activities. Marks from 0 to 10</t>
        </r>
      </text>
    </comment>
    <comment ref="E3" authorId="0" shapeId="0">
      <text>
        <r>
          <rPr>
            <sz val="9"/>
            <color rgb="FF000000"/>
            <rFont val="Tahoma"/>
            <family val="2"/>
          </rPr>
          <t>In this column you will automatically obtain the weighted average of each selection criteria</t>
        </r>
      </text>
    </comment>
  </commentList>
</comments>
</file>

<file path=xl/sharedStrings.xml><?xml version="1.0" encoding="utf-8"?>
<sst xmlns="http://schemas.openxmlformats.org/spreadsheetml/2006/main" count="53" uniqueCount="46">
  <si>
    <t>EUKCEM II - Evaluation Matrix for the selection of mobility beneficiaires</t>
  </si>
  <si>
    <t xml:space="preserve">SELECTION CRITERIA </t>
  </si>
  <si>
    <t>%</t>
  </si>
  <si>
    <t>MARK</t>
  </si>
  <si>
    <t>MARK %</t>
  </si>
  <si>
    <t>Personal/social competencies</t>
  </si>
  <si>
    <t>=</t>
  </si>
  <si>
    <t>Professional competencies</t>
  </si>
  <si>
    <t>Language competencies</t>
  </si>
  <si>
    <t>Digital competencies</t>
  </si>
  <si>
    <t xml:space="preserve">Other competencies </t>
  </si>
  <si>
    <t>FINAL MARK FOR THE GRADED LIST</t>
  </si>
  <si>
    <t>EUKCEM II - Catalogue of selection criteria</t>
  </si>
  <si>
    <t>INTERNAL EVALUATION</t>
  </si>
  <si>
    <t>CURRICULUM
CERTIFICATES</t>
  </si>
  <si>
    <t>INTERVIEW 
VIDEO PITCH</t>
  </si>
  <si>
    <t>WRITTEN TEST/LETTER</t>
  </si>
  <si>
    <t>Personal/social competences</t>
  </si>
  <si>
    <t>Suggested methods</t>
  </si>
  <si>
    <t>Motivation</t>
  </si>
  <si>
    <t>What are the expectation of the candidate about the international mobility experience? Is he/she able to clearly justify the reasons why he/she applying for the traineeship? 
Motivation usually results from the consciousness of owns plans and priorities. Therefore, the students should be able to argument how he/she will benefit from the benefit from the mobility abroad, with reference both to his/her academic path and the personal and professional future growth.</t>
  </si>
  <si>
    <t xml:space="preserve">Responsibility </t>
  </si>
  <si>
    <t>High school students are teenagers to all effects. Anyway, their maturity level can vary greatly depending on many different aspects. This competence should be assessed according to the characteristics of the mobility (duration, presence of accompanying person, tasks of the trainees) and normally evaluated by the teachers/mentors.</t>
  </si>
  <si>
    <t>Punctuality/Regularity</t>
  </si>
  <si>
    <t>Punctuality is the characteristic of being able to complete a required task or fulfill an obligation before or at a previously designated time. Being punctual at the workplace, it relates to both “time management” and “etiquette” and it is a competence that can be easily evaluated according to the general behaviour of the student at school.</t>
  </si>
  <si>
    <t>Flexibility</t>
  </si>
  <si>
    <t xml:space="preserve">The extent to which a person can cope with changes in circumstances and think about problems and tasks in novel, creative ways. In other words, the creative thinking skills of the beneficiary. Again, easily evaluable according to the attitude and the behaviour of the student at school, but also in consideration of previous similar experiences (youth exchanges, multicultural families, study trips, etc.) </t>
  </si>
  <si>
    <t>Resourcefulness</t>
  </si>
  <si>
    <t>What are the student’s desires, hopes, fears regarding this experience? Why does he/she think to be right person to go abroad? Although preparation activities can contribute to empower the readiness of the students selected for the mobility, curiosity, positive attitude and personal inclination to problem solving should be already owned by the beneficiaries at a selection stage.</t>
  </si>
  <si>
    <t>Professional competences</t>
  </si>
  <si>
    <t>Academic performance</t>
  </si>
  <si>
    <t xml:space="preserve">You may want to reward the students who have achieved better results in the examinations and continuous assessment for the verification of their educational goals. </t>
  </si>
  <si>
    <t>Units of learning outcomes</t>
  </si>
  <si>
    <t>Alternatively and/or complementary, the selection of students can be done based on the extent to which a student has achieved specific units of learning, which are particularly relevant for the mobility.</t>
  </si>
  <si>
    <t>Non-formal learning</t>
  </si>
  <si>
    <t>Has the candidate already being involved in a working experience or traineeship during his/her training path? If yes, it would be worth to investigate on the professional competences he/she has may developed and if and why he/she thinks this was a useful experience.</t>
  </si>
  <si>
    <t>Language competences</t>
  </si>
  <si>
    <t>Working language</t>
  </si>
  <si>
    <t>Within the framework of language competence, the most important aspect to be assessed is the knowledge of and capacity to work with the language that will be used during the traineeship. For mobilities longer than 1 one month, the European Commission requires that the beneficiaries implement an online assessment before and after the transnational experience through the Online Linguistic Support (OLS), a platform that offer also online courses in different EU languages. Anyway, the OLS platform does not provides (yet) a system for the acceptance/rejection of beneficiaries and licences can be assigned only after the selection of the beneficiaries.</t>
  </si>
  <si>
    <t>Language of the hosting country</t>
  </si>
  <si>
    <t>Knowing the language of the country where the mobility will take place could be another aspect to be assessed for the selection of beneficiaries.</t>
  </si>
  <si>
    <t>Digital competences</t>
  </si>
  <si>
    <t>Job/project related</t>
  </si>
  <si>
    <t>Several digital competences may be necessary for the correct execution of tasks related to the position covered during the traineeship, as well as for the successful implementation of training and evaluation activities provided by the project itself.</t>
  </si>
  <si>
    <t>Mobility related</t>
  </si>
  <si>
    <t>During their stay abroad, beneficiaries will have different needs and problems that might be better satisfied and solved through digital means. Being able to purchase tickets online, using Skype to stay in touch with friends and family, produce a digital video with smartphone to document the experience, being aware of possible digital risks and solving simple problems with the hardware; these are competencies that, if already owned by the beneficiary, will make the whole experience smoother and even more memorable!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</si>
</sst>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font>
    <font>
      <sz val="11"/>
      <color rgb="FF000000"/>
      <name val="Calibri"/>
      <family val="2"/>
    </font>
    <font>
      <b/>
      <sz val="18"/>
      <color rgb="FF000000"/>
      <name val="Calibri"/>
      <family val="2"/>
    </font>
    <font>
      <b/>
      <sz val="16"/>
      <color rgb="FFFFFFFF"/>
      <name val="Calibri"/>
      <family val="2"/>
    </font>
    <font>
      <sz val="9"/>
      <color rgb="FF000000"/>
      <name val="Tahoma"/>
      <family val="2"/>
    </font>
    <font>
      <b/>
      <sz val="16"/>
      <color rgb="FF000000"/>
      <name val="Calibri"/>
      <family val="2"/>
    </font>
    <font>
      <b/>
      <i/>
      <sz val="16"/>
      <color rgb="FFFFFFFF"/>
      <name val="Calibri"/>
      <family val="2"/>
    </font>
    <font>
      <sz val="16"/>
      <color rgb="FF000000"/>
      <name val="Calibri"/>
      <family val="2"/>
    </font>
    <font>
      <sz val="16"/>
      <color rgb="FFFFFFFF"/>
      <name val="Calibri"/>
      <family val="2"/>
    </font>
    <font>
      <sz val="10"/>
      <color rgb="FF000000"/>
      <name val="Calibri"/>
      <family val="2"/>
    </font>
    <font>
      <b/>
      <sz val="12"/>
      <color rgb="FFFFFFFF"/>
      <name val="Calibri"/>
      <family val="2"/>
    </font>
    <font>
      <b/>
      <sz val="11"/>
      <color rgb="FF000000"/>
      <name val="Calibri"/>
      <family val="2"/>
    </font>
    <font>
      <i/>
      <sz val="12"/>
      <color rgb="FF000000"/>
      <name val="Calibri"/>
      <family val="2"/>
    </font>
    <font>
      <sz val="12"/>
      <color rgb="FF000000"/>
      <name val="Calibri"/>
      <family val="2"/>
    </font>
    <font>
      <b/>
      <sz val="12"/>
      <color rgb="FF000000"/>
      <name val="Calibri"/>
      <family val="2"/>
    </font>
    <font>
      <sz val="11"/>
      <color rgb="FFFFFFFF"/>
      <name val="Calibri"/>
      <family val="2"/>
    </font>
  </fonts>
  <fills count="8">
    <fill>
      <patternFill patternType="none"/>
    </fill>
    <fill>
      <patternFill patternType="gray125"/>
    </fill>
    <fill>
      <patternFill patternType="solid">
        <fgColor rgb="FF4472C4"/>
        <bgColor rgb="FF4472C4"/>
      </patternFill>
    </fill>
    <fill>
      <patternFill patternType="solid">
        <fgColor rgb="FFBDD7EE"/>
        <bgColor rgb="FFBDD7EE"/>
      </patternFill>
    </fill>
    <fill>
      <patternFill patternType="solid">
        <fgColor rgb="FFF8CBAD"/>
        <bgColor rgb="FFF8CBAD"/>
      </patternFill>
    </fill>
    <fill>
      <patternFill patternType="solid">
        <fgColor rgb="FF002060"/>
        <bgColor rgb="FF002060"/>
      </patternFill>
    </fill>
    <fill>
      <patternFill patternType="solid">
        <fgColor rgb="FFFFC000"/>
        <bgColor rgb="FFFFC000"/>
      </patternFill>
    </fill>
    <fill>
      <patternFill patternType="solid">
        <fgColor rgb="FF70AD47"/>
        <bgColor rgb="FF70AD47"/>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style="thin">
        <color rgb="FF000000"/>
      </left>
      <right style="medium">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thin">
        <color rgb="FF000000"/>
      </bottom>
      <diagonal/>
    </border>
    <border>
      <left/>
      <right/>
      <top style="medium">
        <color rgb="FF7F7F7F"/>
      </top>
      <bottom style="medium">
        <color rgb="FF7F7F7F"/>
      </bottom>
      <diagonal/>
    </border>
    <border>
      <left/>
      <right style="medium">
        <color rgb="FF7F7F7F"/>
      </right>
      <top style="medium">
        <color rgb="FF7F7F7F"/>
      </top>
      <bottom style="medium">
        <color rgb="FF7F7F7F"/>
      </bottom>
      <diagonal/>
    </border>
  </borders>
  <cellStyleXfs count="2">
    <xf numFmtId="0" fontId="0" fillId="0" borderId="0"/>
    <xf numFmtId="9" fontId="1" fillId="0" borderId="0" applyFont="0" applyFill="0" applyBorder="0" applyAlignment="0" applyProtection="0"/>
  </cellStyleXfs>
  <cellXfs count="48">
    <xf numFmtId="0" fontId="0" fillId="0" borderId="0" xfId="0"/>
    <xf numFmtId="0" fontId="2" fillId="0" borderId="0" xfId="0" applyFont="1"/>
    <xf numFmtId="0" fontId="3" fillId="2" borderId="1" xfId="0" applyFont="1" applyFill="1" applyBorder="1" applyAlignment="1">
      <alignment wrapText="1"/>
    </xf>
    <xf numFmtId="0" fontId="3" fillId="2" borderId="2" xfId="0" applyFont="1" applyFill="1" applyBorder="1" applyAlignment="1">
      <alignment horizontal="center"/>
    </xf>
    <xf numFmtId="0" fontId="3" fillId="2" borderId="1" xfId="0" applyFont="1" applyFill="1" applyBorder="1" applyAlignment="1">
      <alignment horizontal="center"/>
    </xf>
    <xf numFmtId="0" fontId="5" fillId="0" borderId="3" xfId="0" applyFont="1" applyBorder="1"/>
    <xf numFmtId="0" fontId="6" fillId="2" borderId="4" xfId="0" applyFont="1" applyFill="1" applyBorder="1"/>
    <xf numFmtId="2" fontId="7" fillId="3" borderId="5" xfId="1" applyNumberFormat="1" applyFont="1" applyFill="1" applyBorder="1" applyAlignment="1" applyProtection="1">
      <alignment horizontal="center"/>
      <protection locked="0"/>
    </xf>
    <xf numFmtId="2" fontId="8" fillId="2" borderId="6" xfId="0" applyNumberFormat="1" applyFont="1" applyFill="1" applyBorder="1" applyAlignment="1">
      <alignment horizontal="center" vertical="center"/>
    </xf>
    <xf numFmtId="0" fontId="8" fillId="2" borderId="1" xfId="0" applyFont="1" applyFill="1" applyBorder="1" applyAlignment="1">
      <alignment horizontal="center" vertical="center"/>
    </xf>
    <xf numFmtId="2" fontId="8" fillId="2" borderId="1" xfId="1" applyNumberFormat="1" applyFont="1" applyFill="1" applyBorder="1" applyAlignment="1">
      <alignment horizontal="center" vertical="center"/>
    </xf>
    <xf numFmtId="2" fontId="7" fillId="3" borderId="5" xfId="0" applyNumberFormat="1" applyFont="1" applyFill="1" applyBorder="1" applyAlignment="1" applyProtection="1">
      <alignment horizontal="center" vertical="center"/>
      <protection locked="0"/>
    </xf>
    <xf numFmtId="0" fontId="7" fillId="0" borderId="8" xfId="0" applyFont="1" applyBorder="1"/>
    <xf numFmtId="0" fontId="7" fillId="0" borderId="9" xfId="0" applyFont="1" applyBorder="1"/>
    <xf numFmtId="0" fontId="7" fillId="0" borderId="11" xfId="0" applyFont="1" applyBorder="1"/>
    <xf numFmtId="0" fontId="7" fillId="0" borderId="0" xfId="0" applyFont="1"/>
    <xf numFmtId="0" fontId="7" fillId="0" borderId="13" xfId="0" applyFont="1" applyBorder="1"/>
    <xf numFmtId="0" fontId="7" fillId="0" borderId="14" xfId="0" applyFont="1" applyBorder="1"/>
    <xf numFmtId="0" fontId="6" fillId="2" borderId="1" xfId="0" applyFont="1" applyFill="1" applyBorder="1"/>
    <xf numFmtId="0" fontId="8" fillId="2" borderId="2" xfId="0" applyFont="1" applyFill="1" applyBorder="1" applyAlignment="1">
      <alignment horizontal="center" vertical="center"/>
    </xf>
    <xf numFmtId="0" fontId="7" fillId="0" borderId="15" xfId="0" applyFont="1" applyBorder="1"/>
    <xf numFmtId="0" fontId="7" fillId="0" borderId="16" xfId="0" applyFont="1" applyBorder="1"/>
    <xf numFmtId="0" fontId="7" fillId="0" borderId="17" xfId="0" applyFont="1" applyBorder="1"/>
    <xf numFmtId="2" fontId="3" fillId="2" borderId="3" xfId="1" applyNumberFormat="1" applyFont="1" applyFill="1" applyBorder="1" applyAlignment="1">
      <alignment horizontal="center"/>
    </xf>
    <xf numFmtId="0" fontId="2" fillId="0" borderId="0" xfId="0" applyFont="1" applyAlignment="1"/>
    <xf numFmtId="0" fontId="0" fillId="0" borderId="0" xfId="0" applyAlignment="1"/>
    <xf numFmtId="0" fontId="9" fillId="0" borderId="0" xfId="0" applyFont="1" applyAlignment="1">
      <alignment horizontal="center" textRotation="90" wrapText="1"/>
    </xf>
    <xf numFmtId="0" fontId="12" fillId="0" borderId="18" xfId="0" applyFont="1" applyBorder="1" applyAlignment="1">
      <alignment horizontal="justify" vertical="center"/>
    </xf>
    <xf numFmtId="0" fontId="13" fillId="0" borderId="18" xfId="0" applyFont="1" applyBorder="1" applyAlignment="1">
      <alignment horizontal="justify" vertical="center"/>
    </xf>
    <xf numFmtId="0" fontId="14" fillId="0" borderId="19" xfId="0" applyFont="1" applyBorder="1" applyAlignment="1">
      <alignment horizontal="justify" vertical="center" wrapText="1"/>
    </xf>
    <xf numFmtId="0" fontId="14" fillId="7" borderId="19" xfId="0" applyFont="1" applyFill="1" applyBorder="1" applyAlignment="1">
      <alignment horizontal="justify" vertical="center" wrapText="1"/>
    </xf>
    <xf numFmtId="0" fontId="14" fillId="7" borderId="18" xfId="0" applyFont="1" applyFill="1" applyBorder="1" applyAlignment="1">
      <alignment horizontal="justify" vertical="center" wrapText="1"/>
    </xf>
    <xf numFmtId="0" fontId="13" fillId="0" borderId="19" xfId="0" applyFont="1" applyBorder="1" applyAlignment="1">
      <alignment horizontal="justify" vertical="center" wrapText="1"/>
    </xf>
    <xf numFmtId="0" fontId="13" fillId="0" borderId="18" xfId="0" applyFont="1" applyBorder="1" applyAlignment="1">
      <alignment horizontal="justify" vertical="center" wrapText="1"/>
    </xf>
    <xf numFmtId="0" fontId="13" fillId="0" borderId="18" xfId="0" applyFont="1" applyBorder="1" applyAlignment="1">
      <alignment vertical="center" wrapText="1"/>
    </xf>
    <xf numFmtId="0" fontId="13" fillId="7" borderId="19" xfId="0" applyFont="1" applyFill="1" applyBorder="1" applyAlignment="1">
      <alignment horizontal="justify" vertical="center" wrapText="1"/>
    </xf>
    <xf numFmtId="0" fontId="13" fillId="7" borderId="18" xfId="0" applyFont="1" applyFill="1" applyBorder="1" applyAlignment="1">
      <alignment horizontal="justify" vertical="center" wrapText="1"/>
    </xf>
    <xf numFmtId="0" fontId="12" fillId="0" borderId="18" xfId="0" applyFont="1" applyBorder="1" applyAlignment="1">
      <alignment vertical="center"/>
    </xf>
    <xf numFmtId="0" fontId="14" fillId="0" borderId="18" xfId="0" applyFont="1" applyBorder="1" applyAlignment="1">
      <alignment horizontal="justify" vertical="center" wrapText="1"/>
    </xf>
    <xf numFmtId="0" fontId="15" fillId="0" borderId="0" xfId="0" applyFont="1" applyAlignment="1"/>
    <xf numFmtId="0" fontId="0" fillId="0" borderId="18" xfId="0" applyBorder="1" applyAlignment="1">
      <alignment wrapText="1"/>
    </xf>
    <xf numFmtId="0" fontId="0" fillId="4" borderId="7" xfId="0" applyFill="1" applyBorder="1"/>
    <xf numFmtId="0" fontId="0" fillId="4" borderId="10" xfId="0" applyFill="1" applyBorder="1"/>
    <xf numFmtId="0" fontId="0" fillId="4" borderId="12" xfId="0" applyFill="1" applyBorder="1"/>
    <xf numFmtId="0" fontId="3" fillId="2" borderId="3" xfId="0" applyFont="1" applyFill="1" applyBorder="1" applyAlignment="1">
      <alignment horizontal="right"/>
    </xf>
    <xf numFmtId="0" fontId="10" fillId="5" borderId="18" xfId="0" applyFont="1" applyFill="1" applyBorder="1" applyAlignment="1">
      <alignment horizontal="justify" vertical="center"/>
    </xf>
    <xf numFmtId="0" fontId="11" fillId="6" borderId="18" xfId="0" applyFont="1" applyFill="1" applyBorder="1" applyAlignment="1">
      <alignment horizontal="center"/>
    </xf>
    <xf numFmtId="0" fontId="10" fillId="5" borderId="18" xfId="0" applyFont="1" applyFill="1" applyBorder="1" applyAlignment="1">
      <alignment horizontal="left" vertical="center"/>
    </xf>
  </cellXfs>
  <cellStyles count="2">
    <cellStyle name="Prozent" xfId="1" builtinId="5" customBuiltin="1"/>
    <cellStyle name="Standard"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381003</xdr:colOff>
      <xdr:row>2</xdr:row>
      <xdr:rowOff>19046</xdr:rowOff>
    </xdr:from>
    <xdr:ext cx="7829550" cy="1104896"/>
    <xdr:sp macro="" textlink="">
      <xdr:nvSpPr>
        <xdr:cNvPr id="2" name="CasellaDiTesto 1"/>
        <xdr:cNvSpPr txBox="1"/>
      </xdr:nvSpPr>
      <xdr:spPr>
        <a:xfrm>
          <a:off x="6067428" y="504821"/>
          <a:ext cx="7829550" cy="1104896"/>
        </a:xfrm>
        <a:prstGeom prst="rect">
          <a:avLst/>
        </a:prstGeom>
        <a:solidFill>
          <a:srgbClr val="FFFFFF"/>
        </a:solidFill>
        <a:ln w="38103"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000000"/>
              </a:solidFill>
              <a:uFillTx/>
              <a:latin typeface="Calibri"/>
            </a:rPr>
            <a:t>LEGEND OF COLOURS</a:t>
          </a:r>
          <a:r>
            <a:rPr lang="it-IT" sz="16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4472C4"/>
              </a:solidFill>
              <a:uFillTx/>
              <a:latin typeface="Calibri"/>
            </a:rPr>
            <a:t>• Preset cells</a:t>
          </a:r>
          <a:r>
            <a:rPr lang="it-IT" sz="1600" b="0" i="0" u="none" strike="noStrike" kern="0" cap="none" spc="0" baseline="0">
              <a:solidFill>
                <a:srgbClr val="000000"/>
              </a:solidFill>
              <a:uFillTx/>
              <a:latin typeface="Calibri"/>
            </a:rPr>
            <a:t>: they contain information or formulas</a:t>
          </a:r>
          <a:br>
            <a:rPr lang="it-IT" sz="1600" b="0" i="0" u="none" strike="noStrike" kern="0" cap="none" spc="0" baseline="0">
              <a:solidFill>
                <a:srgbClr val="000000"/>
              </a:solidFill>
              <a:uFillTx/>
              <a:latin typeface="Calibri"/>
            </a:rPr>
          </a:br>
          <a:r>
            <a:rPr lang="it-IT" sz="1600" b="1" i="0" u="none" strike="noStrike" kern="0" cap="none" spc="0" baseline="0">
              <a:solidFill>
                <a:srgbClr val="9DC3E6"/>
              </a:solidFill>
              <a:uFillTx/>
              <a:latin typeface="Calibri"/>
            </a:rPr>
            <a:t>• Open cells</a:t>
          </a:r>
          <a:r>
            <a:rPr lang="it-IT" sz="1600" b="0" i="0" u="none" strike="noStrike" kern="0" cap="none" spc="0" baseline="0">
              <a:solidFill>
                <a:srgbClr val="000000"/>
              </a:solidFill>
              <a:uFillTx/>
              <a:latin typeface="Calibri"/>
            </a:rPr>
            <a:t>: fill the cells with numbers by following the given instructions            </a:t>
          </a:r>
          <a:br>
            <a:rPr lang="it-IT" sz="1600" b="0" i="0" u="none" strike="noStrike" kern="0" cap="none" spc="0" baseline="0">
              <a:solidFill>
                <a:srgbClr val="000000"/>
              </a:solidFill>
              <a:uFillTx/>
              <a:latin typeface="Calibri"/>
            </a:rPr>
          </a:br>
          <a:r>
            <a:rPr lang="it-IT" sz="1600" b="1" i="0" u="none" strike="noStrike" kern="0" cap="none" spc="0" baseline="0">
              <a:solidFill>
                <a:srgbClr val="F4B183"/>
              </a:solidFill>
              <a:uFillTx/>
              <a:latin typeface="Calibri"/>
            </a:rPr>
            <a:t>• Lists</a:t>
          </a:r>
          <a:r>
            <a:rPr lang="it-IT" sz="1600" b="0" i="0" u="none" strike="noStrike" kern="0" cap="none" spc="0" baseline="0">
              <a:solidFill>
                <a:srgbClr val="000000"/>
              </a:solidFill>
              <a:uFillTx/>
              <a:latin typeface="Calibri"/>
            </a:rPr>
            <a:t>: select from the elements available in the list </a:t>
          </a:r>
        </a:p>
      </xdr:txBody>
    </xdr:sp>
    <xdr:clientData/>
  </xdr:oneCellAnchor>
  <xdr:oneCellAnchor>
    <xdr:from>
      <xdr:col>5</xdr:col>
      <xdr:colOff>381003</xdr:colOff>
      <xdr:row>19</xdr:row>
      <xdr:rowOff>47621</xdr:rowOff>
    </xdr:from>
    <xdr:ext cx="7820021" cy="1333496"/>
    <xdr:sp macro="" textlink="">
      <xdr:nvSpPr>
        <xdr:cNvPr id="3" name="CasellaDiTesto 5"/>
        <xdr:cNvSpPr txBox="1"/>
      </xdr:nvSpPr>
      <xdr:spPr>
        <a:xfrm>
          <a:off x="6067428" y="5067296"/>
          <a:ext cx="7820021" cy="1333496"/>
        </a:xfrm>
        <a:prstGeom prst="rect">
          <a:avLst/>
        </a:prstGeom>
        <a:solidFill>
          <a:srgbClr val="FFFFFF"/>
        </a:solidFill>
        <a:ln w="38103"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000000"/>
              </a:solidFill>
              <a:uFillTx/>
              <a:latin typeface="Calibri"/>
            </a:rPr>
            <a:t>Description of final evaluation results</a:t>
          </a:r>
          <a:r>
            <a:rPr lang="it-IT" sz="16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FF0000"/>
              </a:solidFill>
              <a:uFillTx/>
              <a:latin typeface="Wingdings" pitchFamily="2"/>
            </a:rPr>
            <a:t></a:t>
          </a:r>
          <a:r>
            <a:rPr lang="it-IT" sz="1600" b="1" i="0" u="none" strike="noStrike" kern="0" cap="none" spc="0" baseline="0">
              <a:solidFill>
                <a:srgbClr val="FF0000"/>
              </a:solidFill>
              <a:uFillTx/>
              <a:latin typeface="Calibri"/>
            </a:rPr>
            <a:t> </a:t>
          </a:r>
          <a:r>
            <a:rPr lang="it-IT" sz="1600" b="1" i="0" u="none" strike="noStrike" kern="0" cap="none" spc="0" baseline="0">
              <a:solidFill>
                <a:srgbClr val="000000"/>
              </a:solidFill>
              <a:uFillTx/>
              <a:latin typeface="Calibri"/>
            </a:rPr>
            <a:t>1-3</a:t>
          </a:r>
          <a:r>
            <a:rPr lang="it-IT" sz="1600" b="0" i="0" u="none" strike="noStrike" kern="0" cap="none" spc="0" baseline="0">
              <a:solidFill>
                <a:srgbClr val="000000"/>
              </a:solidFill>
              <a:uFillTx/>
              <a:latin typeface="Calibri"/>
            </a:rPr>
            <a:t> The candidate could be not ready for a transnational mobility yet or might need to be placed in a proteced/monitored environment</a:t>
          </a:r>
          <a:r>
            <a:rPr lang="it-IT" sz="1600" b="1" i="0" u="none" strike="noStrike" kern="0" cap="none" spc="0" baseline="0">
              <a:solidFill>
                <a:srgbClr val="000000"/>
              </a:solidFill>
              <a:uFillTx/>
              <a:latin typeface="Calibri"/>
            </a:rPr>
            <a:t> </a:t>
          </a:r>
          <a:endParaRPr lang="it-IT" sz="1600" b="1" i="0" u="none" strike="noStrike" kern="0" cap="none" spc="0" baseline="0">
            <a:solidFill>
              <a:srgbClr val="FF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FFC000"/>
              </a:solidFill>
              <a:uFillTx/>
              <a:latin typeface="Wingdings" pitchFamily="2"/>
            </a:rPr>
            <a:t></a:t>
          </a:r>
          <a:r>
            <a:rPr lang="it-IT" sz="1600" b="1" i="0" u="none" strike="noStrike" kern="0" cap="none" spc="0" baseline="0">
              <a:solidFill>
                <a:srgbClr val="FFC000"/>
              </a:solidFill>
              <a:uFillTx/>
              <a:latin typeface="Calibri"/>
            </a:rPr>
            <a:t> </a:t>
          </a:r>
          <a:r>
            <a:rPr lang="it-IT" sz="1600" b="1" i="0" u="none" strike="noStrike" kern="0" cap="none" spc="0" baseline="0">
              <a:solidFill>
                <a:srgbClr val="000000"/>
              </a:solidFill>
              <a:uFillTx/>
              <a:latin typeface="Calibri"/>
            </a:rPr>
            <a:t>4-6 </a:t>
          </a:r>
          <a:r>
            <a:rPr lang="it-IT" sz="1600" b="0" i="0" u="none" strike="noStrike" kern="0" cap="none" spc="0" baseline="0">
              <a:solidFill>
                <a:srgbClr val="000000"/>
              </a:solidFill>
              <a:uFillTx/>
              <a:latin typeface="Calibri"/>
            </a:rPr>
            <a:t>The candidate might be a good participant but he/she needs an intensive preparation</a:t>
          </a:r>
          <a:r>
            <a:rPr lang="it-IT" sz="1600" b="1"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70AD47"/>
              </a:solidFill>
              <a:uFillTx/>
              <a:latin typeface="Wingdings" pitchFamily="2"/>
            </a:rPr>
            <a:t></a:t>
          </a:r>
          <a:r>
            <a:rPr lang="it-IT" sz="1600" b="1" i="0" u="none" strike="noStrike" kern="0" cap="none" spc="0" baseline="0">
              <a:solidFill>
                <a:srgbClr val="70AD47"/>
              </a:solidFill>
              <a:uFillTx/>
              <a:latin typeface="Calibri"/>
            </a:rPr>
            <a:t> </a:t>
          </a:r>
          <a:r>
            <a:rPr lang="it-IT" sz="1600" b="1" i="0" u="none" strike="noStrike" kern="0" cap="none" spc="0" baseline="0">
              <a:solidFill>
                <a:srgbClr val="000000"/>
              </a:solidFill>
              <a:uFillTx/>
              <a:latin typeface="Calibri"/>
            </a:rPr>
            <a:t>7-10 </a:t>
          </a:r>
          <a:r>
            <a:rPr lang="it-IT" sz="1600" b="0" i="0" u="none" strike="noStrike" kern="0" cap="none" spc="0" baseline="0">
              <a:solidFill>
                <a:srgbClr val="000000"/>
              </a:solidFill>
              <a:uFillTx/>
              <a:latin typeface="Calibri"/>
            </a:rPr>
            <a:t>The candidate is ready to go abroad and a very suitable beneficiary</a:t>
          </a:r>
          <a:endParaRPr lang="it-IT" sz="1600" b="1" i="0" u="none" strike="noStrike" kern="0" cap="none" spc="0" baseline="0">
            <a:solidFill>
              <a:srgbClr val="000000"/>
            </a:solidFill>
            <a:uFillTx/>
            <a:latin typeface="Calibri"/>
          </a:endParaRPr>
        </a:p>
      </xdr:txBody>
    </xdr:sp>
    <xdr:clientData/>
  </xdr:oneCellAnchor>
  <xdr:twoCellAnchor editAs="oneCell">
    <xdr:from>
      <xdr:col>0</xdr:col>
      <xdr:colOff>0</xdr:colOff>
      <xdr:row>26</xdr:row>
      <xdr:rowOff>0</xdr:rowOff>
    </xdr:from>
    <xdr:to>
      <xdr:col>6</xdr:col>
      <xdr:colOff>605945</xdr:colOff>
      <xdr:row>31</xdr:row>
      <xdr:rowOff>9525</xdr:rowOff>
    </xdr:to>
    <xdr:pic>
      <xdr:nvPicPr>
        <xdr:cNvPr id="4" name="Grafik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157" t="18956" r="55398" b="18344"/>
        <a:stretch/>
      </xdr:blipFill>
      <xdr:spPr>
        <a:xfrm>
          <a:off x="0" y="6734175"/>
          <a:ext cx="6901970" cy="962025"/>
        </a:xfrm>
        <a:prstGeom prst="rect">
          <a:avLst/>
        </a:prstGeom>
      </xdr:spPr>
    </xdr:pic>
    <xdr:clientData/>
  </xdr:twoCellAnchor>
  <xdr:twoCellAnchor editAs="oneCell">
    <xdr:from>
      <xdr:col>7</xdr:col>
      <xdr:colOff>0</xdr:colOff>
      <xdr:row>26</xdr:row>
      <xdr:rowOff>0</xdr:rowOff>
    </xdr:from>
    <xdr:to>
      <xdr:col>12</xdr:col>
      <xdr:colOff>285751</xdr:colOff>
      <xdr:row>30</xdr:row>
      <xdr:rowOff>171450</xdr:rowOff>
    </xdr:to>
    <xdr:pic>
      <xdr:nvPicPr>
        <xdr:cNvPr id="5" name="Grafik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05625" y="6734175"/>
          <a:ext cx="3333751"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1</xdr:col>
      <xdr:colOff>5082695</xdr:colOff>
      <xdr:row>23</xdr:row>
      <xdr:rowOff>9525</xdr:rowOff>
    </xdr:to>
    <xdr:pic>
      <xdr:nvPicPr>
        <xdr:cNvPr id="2" name="Grafik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157" t="18956" r="55398" b="18344"/>
        <a:stretch/>
      </xdr:blipFill>
      <xdr:spPr>
        <a:xfrm>
          <a:off x="0" y="10448925"/>
          <a:ext cx="6901970" cy="962025"/>
        </a:xfrm>
        <a:prstGeom prst="rect">
          <a:avLst/>
        </a:prstGeom>
      </xdr:spPr>
    </xdr:pic>
    <xdr:clientData/>
  </xdr:twoCellAnchor>
  <xdr:twoCellAnchor editAs="oneCell">
    <xdr:from>
      <xdr:col>1</xdr:col>
      <xdr:colOff>5086350</xdr:colOff>
      <xdr:row>18</xdr:row>
      <xdr:rowOff>19050</xdr:rowOff>
    </xdr:from>
    <xdr:to>
      <xdr:col>3</xdr:col>
      <xdr:colOff>476251</xdr:colOff>
      <xdr:row>23</xdr:row>
      <xdr:rowOff>0</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05625" y="10467975"/>
          <a:ext cx="3333751" cy="933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4"/>
  <sheetViews>
    <sheetView tabSelected="1" workbookViewId="0">
      <selection activeCell="P27" sqref="P27"/>
    </sheetView>
  </sheetViews>
  <sheetFormatPr baseColWidth="10" defaultColWidth="9.140625" defaultRowHeight="15" x14ac:dyDescent="0.25"/>
  <cols>
    <col min="1" max="1" width="44.42578125" customWidth="1"/>
    <col min="2" max="3" width="11.5703125" customWidth="1"/>
    <col min="4" max="4" width="3.42578125" customWidth="1"/>
    <col min="5" max="5" width="14.28515625" customWidth="1"/>
    <col min="6" max="6" width="9.140625" customWidth="1"/>
  </cols>
  <sheetData>
    <row r="1" spans="1:5" ht="23.25" x14ac:dyDescent="0.35">
      <c r="A1" s="1" t="s">
        <v>0</v>
      </c>
    </row>
    <row r="3" spans="1:5" ht="21" x14ac:dyDescent="0.35">
      <c r="A3" s="2" t="s">
        <v>1</v>
      </c>
      <c r="B3" s="3" t="s">
        <v>2</v>
      </c>
      <c r="C3" s="4" t="s">
        <v>3</v>
      </c>
      <c r="D3" s="5"/>
      <c r="E3" s="4" t="s">
        <v>4</v>
      </c>
    </row>
    <row r="4" spans="1:5" ht="21" x14ac:dyDescent="0.35">
      <c r="A4" s="6" t="s">
        <v>5</v>
      </c>
      <c r="B4" s="7"/>
      <c r="C4" s="8">
        <f ca="1">IFERROR(SUMIF(A5:B9,"*",C5:C9)/COUNTIF(A5:A9,"*"),0)</f>
        <v>0</v>
      </c>
      <c r="D4" s="9" t="s">
        <v>6</v>
      </c>
      <c r="E4" s="10">
        <f ca="1">(C4*B4)/100</f>
        <v>0</v>
      </c>
    </row>
    <row r="5" spans="1:5" ht="21" x14ac:dyDescent="0.35">
      <c r="A5" s="41"/>
      <c r="B5" s="41"/>
      <c r="C5" s="11"/>
      <c r="D5" s="12"/>
      <c r="E5" s="13"/>
    </row>
    <row r="6" spans="1:5" ht="21" x14ac:dyDescent="0.35">
      <c r="A6" s="42"/>
      <c r="B6" s="42"/>
      <c r="C6" s="11"/>
      <c r="D6" s="14"/>
      <c r="E6" s="15"/>
    </row>
    <row r="7" spans="1:5" ht="21" x14ac:dyDescent="0.35">
      <c r="A7" s="42"/>
      <c r="B7" s="42"/>
      <c r="C7" s="11"/>
      <c r="D7" s="14"/>
      <c r="E7" s="15"/>
    </row>
    <row r="8" spans="1:5" ht="21" x14ac:dyDescent="0.35">
      <c r="A8" s="42"/>
      <c r="B8" s="42"/>
      <c r="C8" s="11"/>
      <c r="D8" s="14"/>
      <c r="E8" s="15"/>
    </row>
    <row r="9" spans="1:5" ht="21" x14ac:dyDescent="0.35">
      <c r="A9" s="43"/>
      <c r="B9" s="43"/>
      <c r="C9" s="11"/>
      <c r="D9" s="16"/>
      <c r="E9" s="17"/>
    </row>
    <row r="10" spans="1:5" ht="21" x14ac:dyDescent="0.35">
      <c r="A10" s="18" t="s">
        <v>7</v>
      </c>
      <c r="B10" s="7"/>
      <c r="C10" s="8">
        <f ca="1">IFERROR(SUMIF(A11:B13,"*",C11:C13)/COUNTIF(A11:A13,"*"),0)</f>
        <v>0</v>
      </c>
      <c r="D10" s="9" t="s">
        <v>6</v>
      </c>
      <c r="E10" s="10">
        <f ca="1">(C10*B10)/100</f>
        <v>0</v>
      </c>
    </row>
    <row r="11" spans="1:5" ht="21" x14ac:dyDescent="0.35">
      <c r="A11" s="41"/>
      <c r="B11" s="41"/>
      <c r="C11" s="11"/>
      <c r="D11" s="12"/>
      <c r="E11" s="13"/>
    </row>
    <row r="12" spans="1:5" ht="21" x14ac:dyDescent="0.35">
      <c r="A12" s="42"/>
      <c r="B12" s="42"/>
      <c r="C12" s="11"/>
      <c r="D12" s="14"/>
      <c r="E12" s="15"/>
    </row>
    <row r="13" spans="1:5" ht="21" x14ac:dyDescent="0.35">
      <c r="A13" s="43"/>
      <c r="B13" s="43"/>
      <c r="C13" s="11"/>
      <c r="D13" s="16"/>
      <c r="E13" s="17"/>
    </row>
    <row r="14" spans="1:5" ht="21" x14ac:dyDescent="0.35">
      <c r="A14" s="18" t="s">
        <v>8</v>
      </c>
      <c r="B14" s="7"/>
      <c r="C14" s="8">
        <f ca="1">IFERROR(SUMIF(A15:B16,"*",C15:C16)/COUNTIF(A15:A16,"*"),0)</f>
        <v>0</v>
      </c>
      <c r="D14" s="9" t="s">
        <v>6</v>
      </c>
      <c r="E14" s="10">
        <f ca="1">(C14*B14)/100</f>
        <v>0</v>
      </c>
    </row>
    <row r="15" spans="1:5" ht="21" x14ac:dyDescent="0.35">
      <c r="A15" s="41"/>
      <c r="B15" s="41"/>
      <c r="C15" s="11"/>
      <c r="D15" s="12"/>
      <c r="E15" s="13"/>
    </row>
    <row r="16" spans="1:5" ht="21" x14ac:dyDescent="0.35">
      <c r="A16" s="43"/>
      <c r="B16" s="43"/>
      <c r="C16" s="11"/>
      <c r="D16" s="16"/>
      <c r="E16" s="17"/>
    </row>
    <row r="17" spans="1:5" ht="21" x14ac:dyDescent="0.35">
      <c r="A17" s="18" t="s">
        <v>9</v>
      </c>
      <c r="B17" s="7"/>
      <c r="C17" s="8">
        <f ca="1">IFERROR(SUMIF(A18:B19,"*",C18:C19)/COUNTIF(A18:A19,"*"),0)</f>
        <v>0</v>
      </c>
      <c r="D17" s="9" t="s">
        <v>6</v>
      </c>
      <c r="E17" s="10">
        <f ca="1">(C17*B17)/100</f>
        <v>0</v>
      </c>
    </row>
    <row r="18" spans="1:5" ht="21" x14ac:dyDescent="0.35">
      <c r="A18" s="41"/>
      <c r="B18" s="41"/>
      <c r="C18" s="11"/>
      <c r="D18" s="12"/>
      <c r="E18" s="13"/>
    </row>
    <row r="19" spans="1:5" ht="21" x14ac:dyDescent="0.35">
      <c r="A19" s="43"/>
      <c r="B19" s="43"/>
      <c r="C19" s="11"/>
      <c r="D19" s="16"/>
      <c r="E19" s="17"/>
    </row>
    <row r="20" spans="1:5" ht="21" x14ac:dyDescent="0.35">
      <c r="A20" s="18" t="s">
        <v>10</v>
      </c>
      <c r="B20" s="7"/>
      <c r="C20" s="8">
        <f ca="1">IFERROR(SUMIF(A21:B22,"*",C21:C22)/COUNTIF(A21:A22,"*"),0)</f>
        <v>0</v>
      </c>
      <c r="D20" s="19" t="s">
        <v>6</v>
      </c>
      <c r="E20" s="10">
        <f ca="1">(C20*B20)/100</f>
        <v>0</v>
      </c>
    </row>
    <row r="21" spans="1:5" ht="21" x14ac:dyDescent="0.35">
      <c r="A21" s="41"/>
      <c r="B21" s="41"/>
      <c r="C21" s="11"/>
      <c r="D21" s="20"/>
      <c r="E21" s="13"/>
    </row>
    <row r="22" spans="1:5" ht="21" x14ac:dyDescent="0.35">
      <c r="A22" s="42"/>
      <c r="B22" s="42"/>
      <c r="C22" s="11"/>
      <c r="D22" s="21"/>
      <c r="E22" s="15"/>
    </row>
    <row r="23" spans="1:5" ht="21" x14ac:dyDescent="0.35">
      <c r="A23" s="42"/>
      <c r="B23" s="42"/>
      <c r="C23" s="11"/>
      <c r="D23" s="22"/>
      <c r="E23" s="17"/>
    </row>
    <row r="24" spans="1:5" ht="21" x14ac:dyDescent="0.35">
      <c r="A24" s="44" t="s">
        <v>11</v>
      </c>
      <c r="B24" s="44"/>
      <c r="C24" s="44"/>
      <c r="D24" s="44"/>
      <c r="E24" s="23">
        <f ca="1">E17+E14+E10+E4+E20</f>
        <v>0</v>
      </c>
    </row>
  </sheetData>
  <mergeCells count="16">
    <mergeCell ref="A21:B21"/>
    <mergeCell ref="A22:B22"/>
    <mergeCell ref="A23:B23"/>
    <mergeCell ref="A24:D24"/>
    <mergeCell ref="A12:B12"/>
    <mergeCell ref="A13:B13"/>
    <mergeCell ref="A15:B15"/>
    <mergeCell ref="A16:B16"/>
    <mergeCell ref="A18:B18"/>
    <mergeCell ref="A19:B19"/>
    <mergeCell ref="A11:B11"/>
    <mergeCell ref="A5:B5"/>
    <mergeCell ref="A6:B6"/>
    <mergeCell ref="A7:B7"/>
    <mergeCell ref="A8:B8"/>
    <mergeCell ref="A9:B9"/>
  </mergeCells>
  <dataValidations count="3">
    <dataValidation type="decimal" allowBlank="1" showInputMessage="1" showErrorMessage="1" errorTitle="Maximum 100%" error="Make sure that the total % of your selection criteria is 100%. A lower or higher number invalidates the matrix." promptTitle="Instructions" prompt="Set the weight of each category so to reach the total of 100%" sqref="B4 B10 B14 B17 B20">
      <formula1>0</formula1>
      <formula2>100</formula2>
    </dataValidation>
    <dataValidation allowBlank="1" showInputMessage="1" showErrorMessage="1" promptTitle="Guidelines" prompt="Is there any other relevant competence to be assessed for your mobility project? Specify it here and customize the matrix." sqref="A21:A23"/>
    <dataValidation type="decimal" allowBlank="1" showInputMessage="1" showErrorMessage="1" errorTitle="Max. 10 points" error="Each competence can be evaluated with a max. of 10 points. Please, refere to the &quot;Catalogue&quot; sheet for more information" promptTitle="Instructions" prompt="Fill this cell with the results of your evaluation activities, using a rating scale from 0 to 10" sqref="C5:C9 C11:C13 C15:C16 C18:C19 C21:C23">
      <formula1>0</formula1>
      <formula2>10</formula2>
    </dataValidation>
  </dataValidations>
  <pageMargins left="0.70000000000000007" right="0.70000000000000007" top="0.75" bottom="0.75" header="0.30000000000000004" footer="0.30000000000000004"/>
  <drawing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CATALOGUE!$A$3:$A$7</xm:f>
          </x14:formula1>
          <xm:sqref>A5:A9</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CATALOGUE!$A$9:$A$11</xm:f>
          </x14:formula1>
          <xm:sqref>A11:A13</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CATALOGUE!$A$13:$A$14</xm:f>
          </x14:formula1>
          <xm:sqref>A15:A16</xm:sqref>
        </x14:dataValidation>
        <x14:dataValidation type="list" allowBlank="1" showInputMessage="1" showErrorMessage="1" promptTitle="Guidelines" prompt="Select only the competencies that have been evaluated for your potential participants. Check the &quot;Catalogue&quot; sheet for a correct selection of the evaluation criteria">
          <x14:formula1>
            <xm:f>CATALOGUE!$A$16:$A$17</xm:f>
          </x14:formula1>
          <xm:sqref>A18:A19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5" workbookViewId="0">
      <selection activeCell="C19" sqref="C19"/>
    </sheetView>
  </sheetViews>
  <sheetFormatPr baseColWidth="10" defaultColWidth="9.140625" defaultRowHeight="15" x14ac:dyDescent="0.25"/>
  <cols>
    <col min="1" max="1" width="27.28515625" style="25" customWidth="1"/>
    <col min="2" max="2" width="110" style="25" customWidth="1"/>
    <col min="3" max="3" width="9.140625" style="25" customWidth="1"/>
    <col min="4" max="16384" width="9.140625" style="25"/>
  </cols>
  <sheetData>
    <row r="1" spans="1:6" ht="60" thickBot="1" x14ac:dyDescent="0.4">
      <c r="A1" s="24" t="s">
        <v>12</v>
      </c>
      <c r="C1" s="26" t="s">
        <v>13</v>
      </c>
      <c r="D1" s="26" t="s">
        <v>14</v>
      </c>
      <c r="E1" s="26" t="s">
        <v>15</v>
      </c>
      <c r="F1" s="26" t="s">
        <v>16</v>
      </c>
    </row>
    <row r="2" spans="1:6" ht="16.5" thickBot="1" x14ac:dyDescent="0.3">
      <c r="A2" s="45" t="s">
        <v>17</v>
      </c>
      <c r="B2" s="45"/>
      <c r="C2" s="46" t="s">
        <v>18</v>
      </c>
      <c r="D2" s="46"/>
      <c r="E2" s="46"/>
      <c r="F2" s="46"/>
    </row>
    <row r="3" spans="1:6" ht="79.5" thickBot="1" x14ac:dyDescent="0.3">
      <c r="A3" s="27" t="s">
        <v>19</v>
      </c>
      <c r="B3" s="28" t="s">
        <v>20</v>
      </c>
      <c r="C3" s="29"/>
      <c r="D3" s="29"/>
      <c r="E3" s="30"/>
      <c r="F3" s="31"/>
    </row>
    <row r="4" spans="1:6" ht="48" thickBot="1" x14ac:dyDescent="0.3">
      <c r="A4" s="27" t="s">
        <v>21</v>
      </c>
      <c r="B4" s="28" t="s">
        <v>22</v>
      </c>
      <c r="C4" s="30"/>
      <c r="D4" s="32"/>
      <c r="E4" s="32"/>
      <c r="F4" s="33"/>
    </row>
    <row r="5" spans="1:6" ht="63.75" thickBot="1" x14ac:dyDescent="0.3">
      <c r="A5" s="27" t="s">
        <v>23</v>
      </c>
      <c r="B5" s="28" t="s">
        <v>24</v>
      </c>
      <c r="C5" s="30"/>
      <c r="D5" s="32"/>
      <c r="E5" s="32"/>
      <c r="F5" s="33"/>
    </row>
    <row r="6" spans="1:6" ht="63.75" thickBot="1" x14ac:dyDescent="0.3">
      <c r="A6" s="27" t="s">
        <v>25</v>
      </c>
      <c r="B6" s="34" t="s">
        <v>26</v>
      </c>
      <c r="C6" s="30"/>
      <c r="D6" s="35"/>
      <c r="E6" s="35"/>
      <c r="F6" s="36"/>
    </row>
    <row r="7" spans="1:6" ht="63.75" thickBot="1" x14ac:dyDescent="0.3">
      <c r="A7" s="27" t="s">
        <v>27</v>
      </c>
      <c r="B7" s="28" t="s">
        <v>28</v>
      </c>
      <c r="C7" s="29"/>
      <c r="D7" s="32"/>
      <c r="E7" s="35"/>
      <c r="F7" s="36"/>
    </row>
    <row r="8" spans="1:6" ht="16.5" thickBot="1" x14ac:dyDescent="0.3">
      <c r="A8" s="47" t="s">
        <v>29</v>
      </c>
      <c r="B8" s="47"/>
      <c r="C8" s="46" t="s">
        <v>18</v>
      </c>
      <c r="D8" s="46"/>
      <c r="E8" s="46"/>
      <c r="F8" s="46"/>
    </row>
    <row r="9" spans="1:6" ht="32.25" thickBot="1" x14ac:dyDescent="0.3">
      <c r="A9" s="37" t="s">
        <v>30</v>
      </c>
      <c r="B9" s="34" t="s">
        <v>31</v>
      </c>
      <c r="C9" s="30"/>
      <c r="D9" s="30"/>
      <c r="E9" s="29"/>
      <c r="F9" s="38"/>
    </row>
    <row r="10" spans="1:6" ht="32.25" thickBot="1" x14ac:dyDescent="0.3">
      <c r="A10" s="37" t="s">
        <v>32</v>
      </c>
      <c r="B10" s="34" t="s">
        <v>33</v>
      </c>
      <c r="C10" s="30"/>
      <c r="D10" s="35"/>
      <c r="E10" s="35"/>
      <c r="F10" s="36"/>
    </row>
    <row r="11" spans="1:6" ht="48" thickBot="1" x14ac:dyDescent="0.3">
      <c r="A11" s="37" t="s">
        <v>34</v>
      </c>
      <c r="B11" s="34" t="s">
        <v>35</v>
      </c>
      <c r="C11" s="29"/>
      <c r="D11" s="35"/>
      <c r="E11" s="35"/>
      <c r="F11" s="36"/>
    </row>
    <row r="12" spans="1:6" s="39" customFormat="1" ht="16.5" thickBot="1" x14ac:dyDescent="0.3">
      <c r="A12" s="45" t="s">
        <v>36</v>
      </c>
      <c r="B12" s="45"/>
      <c r="C12" s="46" t="s">
        <v>18</v>
      </c>
      <c r="D12" s="46"/>
      <c r="E12" s="46"/>
      <c r="F12" s="46"/>
    </row>
    <row r="13" spans="1:6" ht="90.75" thickBot="1" x14ac:dyDescent="0.3">
      <c r="A13" s="37" t="s">
        <v>37</v>
      </c>
      <c r="B13" s="40" t="s">
        <v>38</v>
      </c>
      <c r="C13" s="30"/>
      <c r="D13" s="30"/>
      <c r="E13" s="30"/>
      <c r="F13" s="31"/>
    </row>
    <row r="14" spans="1:6" ht="32.25" thickBot="1" x14ac:dyDescent="0.3">
      <c r="A14" s="37" t="s">
        <v>39</v>
      </c>
      <c r="B14" s="28" t="s">
        <v>40</v>
      </c>
      <c r="C14" s="30"/>
      <c r="D14" s="35"/>
      <c r="E14" s="35"/>
      <c r="F14" s="36"/>
    </row>
    <row r="15" spans="1:6" s="39" customFormat="1" ht="16.5" thickBot="1" x14ac:dyDescent="0.3">
      <c r="A15" s="45" t="s">
        <v>41</v>
      </c>
      <c r="B15" s="45"/>
      <c r="C15" s="46" t="s">
        <v>18</v>
      </c>
      <c r="D15" s="46"/>
      <c r="E15" s="46"/>
      <c r="F15" s="46"/>
    </row>
    <row r="16" spans="1:6" ht="48" thickBot="1" x14ac:dyDescent="0.3">
      <c r="A16" s="37" t="s">
        <v>42</v>
      </c>
      <c r="B16" s="28" t="s">
        <v>43</v>
      </c>
      <c r="C16" s="30"/>
      <c r="D16" s="30"/>
      <c r="E16" s="30"/>
      <c r="F16" s="31"/>
    </row>
    <row r="17" spans="1:6" ht="79.5" thickBot="1" x14ac:dyDescent="0.3">
      <c r="A17" s="37" t="s">
        <v>44</v>
      </c>
      <c r="B17" s="34" t="s">
        <v>45</v>
      </c>
      <c r="C17" s="29"/>
      <c r="D17" s="35"/>
      <c r="E17" s="35"/>
      <c r="F17" s="36"/>
    </row>
  </sheetData>
  <mergeCells count="8">
    <mergeCell ref="A15:B15"/>
    <mergeCell ref="C15:F15"/>
    <mergeCell ref="A2:B2"/>
    <mergeCell ref="C2:F2"/>
    <mergeCell ref="A8:B8"/>
    <mergeCell ref="C8:F8"/>
    <mergeCell ref="A12:B12"/>
    <mergeCell ref="C12:F12"/>
  </mergeCells>
  <pageMargins left="0.70000000000000007" right="0.70000000000000007" top="0.75" bottom="0.75" header="0.30000000000000004" footer="0.30000000000000004"/>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MATRIX</vt:lpstr>
      <vt:lpstr>CATALOGUE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Altheo</dc:creator>
  <cp:lastModifiedBy>Sabine</cp:lastModifiedBy>
  <dcterms:created xsi:type="dcterms:W3CDTF">2016-05-14T12:48:25Z</dcterms:created>
  <dcterms:modified xsi:type="dcterms:W3CDTF">2018-11-17T04:06:23Z</dcterms:modified>
</cp:coreProperties>
</file>